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435" firstSheet="1" activeTab="1"/>
  </bookViews>
  <sheets>
    <sheet name="Phụ lục 1A" sheetId="1" state="hidden" r:id="rId1"/>
    <sheet name="Phụ lục 2A" sheetId="2" r:id="rId2"/>
    <sheet name="Phụ lục 3A" sheetId="3" r:id="rId3"/>
    <sheet name="Phụ lục 4A" sheetId="4" r:id="rId4"/>
  </sheets>
  <calcPr calcId="144525" calcMode="autoNoTable"/>
</workbook>
</file>

<file path=xl/calcChain.xml><?xml version="1.0" encoding="utf-8"?>
<calcChain xmlns="http://schemas.openxmlformats.org/spreadsheetml/2006/main">
  <c r="G15" i="1" l="1"/>
  <c r="H15" i="1"/>
  <c r="J15" i="1"/>
  <c r="K15" i="1"/>
  <c r="L15" i="1"/>
  <c r="M15" i="1"/>
  <c r="O15" i="1"/>
  <c r="P15" i="1"/>
  <c r="F14" i="1" l="1"/>
  <c r="N14" i="1"/>
  <c r="I14" i="1"/>
  <c r="E14" i="1"/>
  <c r="D14" i="1"/>
  <c r="C14" i="1" l="1"/>
  <c r="E13" i="1" l="1"/>
  <c r="D13" i="1"/>
  <c r="E15" i="1" l="1"/>
  <c r="D15" i="1"/>
  <c r="N13" i="1"/>
  <c r="I13" i="1"/>
  <c r="F13" i="1"/>
  <c r="N15" i="1" l="1"/>
  <c r="I15" i="1"/>
  <c r="F15" i="1"/>
  <c r="C13" i="1"/>
  <c r="C15" i="1" l="1"/>
</calcChain>
</file>

<file path=xl/sharedStrings.xml><?xml version="1.0" encoding="utf-8"?>
<sst xmlns="http://schemas.openxmlformats.org/spreadsheetml/2006/main" count="324" uniqueCount="130">
  <si>
    <t>SỞ GIÁO DỤC VÀ ĐÀO TẠO</t>
  </si>
  <si>
    <t>CỘNG HÒA XÃ HỘI CHỦ NGHĨA VIỆT NAM</t>
  </si>
  <si>
    <t>THÀNH PHỐ HỒ CHÍ MINH</t>
  </si>
  <si>
    <t>Độc lập - Tự do - Hạnh phúc</t>
  </si>
  <si>
    <t>TỔNG HỢP SỐ LƯỢNG GIÁO VIÊN MẦM NON, TIỂU HỌC, TRUNG HỌC CƠ SỞ THAM GIA NÂNG TRÌNH ĐỘ CHUẨN ĐƯỢC ĐÀO TẠO NĂM 2020</t>
  </si>
  <si>
    <t>STT</t>
  </si>
  <si>
    <t>ĐƠN VỊ</t>
  </si>
  <si>
    <t>Người lập bảng</t>
  </si>
  <si>
    <t>Thành phố Hồ Chí Minh, ngày ....... tháng...... năm 2020</t>
  </si>
  <si>
    <t>Tổng số</t>
  </si>
  <si>
    <t>Trong đó</t>
  </si>
  <si>
    <t>Nam</t>
  </si>
  <si>
    <t>Nữ</t>
  </si>
  <si>
    <t>Giáo viên Mầm non</t>
  </si>
  <si>
    <t>Giáo viên Tiểu học</t>
  </si>
  <si>
    <t>Giáo viên THCS</t>
  </si>
  <si>
    <t>DANH SÁCH GIÁO VIÊN MẦM NON THAM GIA NÂNG TRÌNH ĐỘ CHUẨN ĐƯỢC ĐÀO TẠO NĂM 2020</t>
  </si>
  <si>
    <t>HỌ VÀ TÊN</t>
  </si>
  <si>
    <t>NGÀY THÁNG NĂM SINH</t>
  </si>
  <si>
    <t>QUẬN, HUYỆN</t>
  </si>
  <si>
    <t>Công lập</t>
  </si>
  <si>
    <t>DANH SÁCH GIÁO VIÊN TIỂU HỌC THAM GIA NÂNG TRÌNH ĐỘ CHUẨN ĐƯỢC ĐÀO TẠO NĂM 2020</t>
  </si>
  <si>
    <t>TRÌNH ĐỘ (Trung cấp/ Cao đẳng)</t>
  </si>
  <si>
    <t>DANH SÁCH GIÁO VIÊN TRUNG HỌC CƠ SỞ THAM GIA NÂNG TRÌNH ĐỘ CHUẨN ĐƯỢC ĐÀO TẠO NĂM 2020</t>
  </si>
  <si>
    <t xml:space="preserve">TRÌNH ĐỘ </t>
  </si>
  <si>
    <t xml:space="preserve">MÔN DẠY          </t>
  </si>
  <si>
    <t>Toán</t>
  </si>
  <si>
    <t>Lưu ý: Sắp xếp danh sách giáo viên theo trình tự môn dạy.</t>
  </si>
  <si>
    <t>Phụ lục 1A</t>
  </si>
  <si>
    <t>Phụ lục 2A</t>
  </si>
  <si>
    <t>Phụ lục 3A</t>
  </si>
  <si>
    <t>Phụ lục 4A</t>
  </si>
  <si>
    <t>Phòng Giáo dục và Đào tạo Quận 10</t>
  </si>
  <si>
    <t>TỔNG SỐ GIÁO VIÊN THAM GIA NÂNG TRÌNH ĐỘ CHUẨN ĐƯỢC ĐÀO TẠO</t>
  </si>
  <si>
    <t xml:space="preserve">Tổng cộng danh sách có ......... giáo viên mầm non tham gia nâng trỉnh độ chuẩn được đào tạo năm 2020. </t>
  </si>
  <si>
    <t xml:space="preserve">Tổng cộng danh sách có ......... giáo viên trung học cơ sở tham gia nâng trỉnh độ chuẩn được đào tạo năm 2020. </t>
  </si>
  <si>
    <t>(Đính kèm Công văn số 3104/GDĐT-TC ngày 24 tháng 9 năm 2020 của Sở Giáo dục và Đào tạo)</t>
  </si>
  <si>
    <t>Cao đẳng</t>
  </si>
  <si>
    <t>Trung cấp</t>
  </si>
  <si>
    <t>Nguyễn Trần Xuân Đào</t>
  </si>
  <si>
    <t>Mầm non Măng Non III</t>
  </si>
  <si>
    <t xml:space="preserve">Công lập </t>
  </si>
  <si>
    <t>Nguyễn Thị Thùy Linh</t>
  </si>
  <si>
    <t>Đỗ Thị Thanh Trúc</t>
  </si>
  <si>
    <t>Nguyễn Thị Lệ Trinh</t>
  </si>
  <si>
    <t>Mầm non Phường 1</t>
  </si>
  <si>
    <t>Danh Thị Thảo Nguyên</t>
  </si>
  <si>
    <t>18/4/1993</t>
  </si>
  <si>
    <t>Ngô Thị Thủy Tiên</t>
  </si>
  <si>
    <t>25/4/1978</t>
  </si>
  <si>
    <t>Mầm non Phường 2</t>
  </si>
  <si>
    <t>Nguyễn Thị Ngọc Trang</t>
  </si>
  <si>
    <t>Mầm non Phường 3</t>
  </si>
  <si>
    <t>Trương Ngọc Kiều Vân</t>
  </si>
  <si>
    <t>18/7/1992</t>
  </si>
  <si>
    <t>Nguyễn Thị Hương</t>
  </si>
  <si>
    <t>Mầm non Phường 7</t>
  </si>
  <si>
    <t>Nguyễn Thị Diệu</t>
  </si>
  <si>
    <t>Nguyễn Thị Hồng Yến</t>
  </si>
  <si>
    <t>15/10/1986</t>
  </si>
  <si>
    <t>Mầm non Phường 9</t>
  </si>
  <si>
    <t>Đặng Đình Thiên Lý</t>
  </si>
  <si>
    <t>03/10/1987</t>
  </si>
  <si>
    <t>Dương Thị Mai</t>
  </si>
  <si>
    <t>Mầm non Phường 15A</t>
  </si>
  <si>
    <t>Phan Thị Trường An</t>
  </si>
  <si>
    <t>20/3/1976</t>
  </si>
  <si>
    <t>Vy Hương Giang</t>
  </si>
  <si>
    <t>22/3/1986</t>
  </si>
  <si>
    <t xml:space="preserve">Nguyễn Thị Hoài Thương </t>
  </si>
  <si>
    <t>02/07/1990</t>
  </si>
  <si>
    <t xml:space="preserve">TH Hồ Thị Kỷ </t>
  </si>
  <si>
    <t>Giáo viên dạy nhiều môn</t>
  </si>
  <si>
    <t>Quang Mỹ Ngọc</t>
  </si>
  <si>
    <t>13/05/1995</t>
  </si>
  <si>
    <t>Nguyễn Thị Diễm Hương</t>
  </si>
  <si>
    <t>10/03/1975</t>
  </si>
  <si>
    <t>TH Lê Thị Riêng</t>
  </si>
  <si>
    <t>Võ Thị Tuyến</t>
  </si>
  <si>
    <t>29/03/1973</t>
  </si>
  <si>
    <t>Lê Hồng Thắm</t>
  </si>
  <si>
    <t>16/07/1993</t>
  </si>
  <si>
    <t>Trần Thị Hải Anh</t>
  </si>
  <si>
    <t>04/04/1994</t>
  </si>
  <si>
    <t>Nguyễn Lâm Tuyền</t>
  </si>
  <si>
    <t>12/04/1981</t>
  </si>
  <si>
    <t>TH Nguyễn Chí Thanh</t>
  </si>
  <si>
    <t>Lê Thị Thu</t>
  </si>
  <si>
    <t>TH Trần Nhân Tôn</t>
  </si>
  <si>
    <t>Vương Mỹ Ngọc</t>
  </si>
  <si>
    <t>TH Trần Văn Kiểu</t>
  </si>
  <si>
    <t>Nguyễn Vân Phước Trinh</t>
  </si>
  <si>
    <t>Bùi Xuân Nữ</t>
  </si>
  <si>
    <t xml:space="preserve">Huỳnh Minh Tuấn </t>
  </si>
  <si>
    <t>03/08/1988</t>
  </si>
  <si>
    <t>Lâm Trọng Nghĩa</t>
  </si>
  <si>
    <t>Tin học</t>
  </si>
  <si>
    <t>Phạm Thanh Hương</t>
  </si>
  <si>
    <t>Tiếng Anh</t>
  </si>
  <si>
    <t>Nguyễn Thị Minh Tâm</t>
  </si>
  <si>
    <t>Nguyễn Thị Tuyết Nga</t>
  </si>
  <si>
    <t>THCS Nguyễn Tri Phương</t>
  </si>
  <si>
    <t>Nguyễn Thị Miền</t>
  </si>
  <si>
    <t>06/7/1990</t>
  </si>
  <si>
    <t>THCS Nguyễn Văn Tố</t>
  </si>
  <si>
    <t>Lịch sử</t>
  </si>
  <si>
    <t>Nguyễn Thị Thu Hường</t>
  </si>
  <si>
    <t>28/03/1995</t>
  </si>
  <si>
    <t>Địa lý</t>
  </si>
  <si>
    <t>Trần Ngọc Phước Hải</t>
  </si>
  <si>
    <t>28/10/1992</t>
  </si>
  <si>
    <t>Trương Thị Anh Tùy</t>
  </si>
  <si>
    <t>11/07/1983</t>
  </si>
  <si>
    <t>THCS Lạc Hồng</t>
  </si>
  <si>
    <t>Sinh học</t>
  </si>
  <si>
    <t>Đoàn Văn Thọ</t>
  </si>
  <si>
    <t>02/3/1985</t>
  </si>
  <si>
    <t>Công nghệ</t>
  </si>
  <si>
    <t xml:space="preserve">Tổng cộng danh sách có ......... giáo viên tiểu học tham gia nâng trỉnh độ chuẩn được đào tạo năm 2020. </t>
  </si>
  <si>
    <t>Lưu ý: Sắp xếp danh sách giáo viên theo trình tự môn dạy: Giáo viên dạy nhiều môn, giáo viên từng bộ môn.</t>
  </si>
  <si>
    <t>GIÁM ĐỐC</t>
  </si>
  <si>
    <t>TỔNG:</t>
  </si>
  <si>
    <t>Trường THCS-THPT Diên Hồng</t>
  </si>
  <si>
    <t>Trương Triều Nhựt</t>
  </si>
  <si>
    <t>THCS-THPT Diên Hồng</t>
  </si>
  <si>
    <t>Quận 10</t>
  </si>
  <si>
    <t>GHI CHÚ
(Công lập/Ngoài công lập)</t>
  </si>
  <si>
    <t>MÔN DẠY
(Dạy nhiều môn/ Bộ môn cụ thể)</t>
  </si>
  <si>
    <t>GHI CHÚ
(Công lập/ Ngoài công lập)</t>
  </si>
  <si>
    <t>TRÌNH ĐỘ
(Trung cấp)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</si>
</sst>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\/mm\/yyyy"/>
    <numFmt numFmtId="165" formatCode="[$-1010000]d/m/yyyy;@"/>
  </numFmts>
  <fonts count="19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VNI-Times"/>
    </font>
    <font>
      <sz val="10"/>
      <name val="Arial"/>
      <family val="2"/>
      <charset val="163"/>
    </font>
    <font>
      <sz val="9.75"/>
      <color indexed="8"/>
      <name val="Microsoft Sans Serif"/>
      <family val="2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5" fillId="0" borderId="0"/>
    <xf numFmtId="43" fontId="1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left" vertical="center" wrapText="1"/>
    </xf>
    <xf numFmtId="14" fontId="14" fillId="3" borderId="1" xfId="0" quotePrefix="1" applyNumberFormat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left" vertical="center" wrapText="1"/>
    </xf>
    <xf numFmtId="14" fontId="8" fillId="3" borderId="1" xfId="0" quotePrefix="1" applyNumberFormat="1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left" vertical="center" wrapText="1"/>
    </xf>
    <xf numFmtId="14" fontId="8" fillId="3" borderId="1" xfId="1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4" fontId="8" fillId="0" borderId="1" xfId="0" quotePrefix="1" applyNumberFormat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quotePrefix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9">
    <cellStyle name="Comma 2" xfId="8"/>
    <cellStyle name="Normal" xfId="0" builtinId="0"/>
    <cellStyle name="Normal 10" xfId="3"/>
    <cellStyle name="Normal 2" xfId="1"/>
    <cellStyle name="Normal 2 2" xfId="6"/>
    <cellStyle name="Normal 3" xfId="2"/>
    <cellStyle name="Normal 4" xfId="7"/>
    <cellStyle name="Normal 5" xfId="4"/>
    <cellStyle name="Normal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2</xdr:row>
      <xdr:rowOff>0</xdr:rowOff>
    </xdr:from>
    <xdr:to>
      <xdr:col>13</xdr:col>
      <xdr:colOff>114300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258175" y="419100"/>
          <a:ext cx="1733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202457</xdr:colOff>
      <xdr:row>1</xdr:row>
      <xdr:rowOff>205823</xdr:rowOff>
    </xdr:from>
    <xdr:to>
      <xdr:col>1</xdr:col>
      <xdr:colOff>1103244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507257" y="415373"/>
          <a:ext cx="900787" cy="37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2</xdr:row>
      <xdr:rowOff>0</xdr:rowOff>
    </xdr:from>
    <xdr:to>
      <xdr:col>5</xdr:col>
      <xdr:colOff>2076450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857875" y="41910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154832</xdr:colOff>
      <xdr:row>2</xdr:row>
      <xdr:rowOff>9525</xdr:rowOff>
    </xdr:from>
    <xdr:to>
      <xdr:col>1</xdr:col>
      <xdr:colOff>1095375</xdr:colOff>
      <xdr:row>2</xdr:row>
      <xdr:rowOff>9526</xdr:rowOff>
    </xdr:to>
    <xdr:cxnSp macro="">
      <xdr:nvCxnSpPr>
        <xdr:cNvPr id="3" name="Straight Connector 2"/>
        <xdr:cNvCxnSpPr/>
      </xdr:nvCxnSpPr>
      <xdr:spPr>
        <a:xfrm flipV="1">
          <a:off x="535832" y="428625"/>
          <a:ext cx="94054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2</xdr:row>
      <xdr:rowOff>0</xdr:rowOff>
    </xdr:from>
    <xdr:to>
      <xdr:col>7</xdr:col>
      <xdr:colOff>123825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162675" y="41910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2</xdr:row>
      <xdr:rowOff>9525</xdr:rowOff>
    </xdr:from>
    <xdr:to>
      <xdr:col>1</xdr:col>
      <xdr:colOff>1057275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81025" y="428625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9525</xdr:rowOff>
    </xdr:from>
    <xdr:to>
      <xdr:col>7</xdr:col>
      <xdr:colOff>66675</xdr:colOff>
      <xdr:row>2</xdr:row>
      <xdr:rowOff>9526</xdr:rowOff>
    </xdr:to>
    <xdr:cxnSp macro="">
      <xdr:nvCxnSpPr>
        <xdr:cNvPr id="2" name="Straight Connector 1"/>
        <xdr:cNvCxnSpPr/>
      </xdr:nvCxnSpPr>
      <xdr:spPr>
        <a:xfrm>
          <a:off x="6057900" y="428625"/>
          <a:ext cx="17240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2432</xdr:colOff>
      <xdr:row>2</xdr:row>
      <xdr:rowOff>38101</xdr:rowOff>
    </xdr:from>
    <xdr:to>
      <xdr:col>1</xdr:col>
      <xdr:colOff>923925</xdr:colOff>
      <xdr:row>2</xdr:row>
      <xdr:rowOff>38101</xdr:rowOff>
    </xdr:to>
    <xdr:cxnSp macro="">
      <xdr:nvCxnSpPr>
        <xdr:cNvPr id="3" name="Straight Connector 2"/>
        <xdr:cNvCxnSpPr/>
      </xdr:nvCxnSpPr>
      <xdr:spPr>
        <a:xfrm>
          <a:off x="354857" y="457201"/>
          <a:ext cx="9214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14</xdr:row>
      <xdr:rowOff>0</xdr:rowOff>
    </xdr:from>
    <xdr:ext cx="1400175" cy="95252"/>
    <xdr:grpSp>
      <xdr:nvGrpSpPr>
        <xdr:cNvPr id="40" name="Shape 2"/>
        <xdr:cNvGrpSpPr/>
      </xdr:nvGrpSpPr>
      <xdr:grpSpPr>
        <a:xfrm>
          <a:off x="10839450" y="3590925"/>
          <a:ext cx="1400175" cy="95252"/>
          <a:chOff x="4898325" y="3760949"/>
          <a:chExt cx="1400175" cy="95252"/>
        </a:xfrm>
      </xdr:grpSpPr>
      <xdr:grpSp>
        <xdr:nvGrpSpPr>
          <xdr:cNvPr id="41" name="Shape 6"/>
          <xdr:cNvGrpSpPr/>
        </xdr:nvGrpSpPr>
        <xdr:grpSpPr>
          <a:xfrm>
            <a:off x="4898325" y="3760949"/>
            <a:ext cx="1400175" cy="95252"/>
            <a:chOff x="4898325" y="3775238"/>
            <a:chExt cx="1400175" cy="23813"/>
          </a:xfrm>
        </xdr:grpSpPr>
        <xdr:sp macro="" textlink="">
          <xdr:nvSpPr>
            <xdr:cNvPr id="42" name="Shape 4"/>
            <xdr:cNvSpPr/>
          </xdr:nvSpPr>
          <xdr:spPr>
            <a:xfrm>
              <a:off x="4898325" y="3775238"/>
              <a:ext cx="89535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" name="Shape 7"/>
            <xdr:cNvCxnSpPr/>
          </xdr:nvCxnSpPr>
          <xdr:spPr>
            <a:xfrm rot="10800000" flipH="1">
              <a:off x="5403150" y="3789526"/>
              <a:ext cx="895350" cy="9525"/>
            </a:xfrm>
            <a:prstGeom prst="straightConnector1">
              <a:avLst/>
            </a:prstGeom>
            <a:noFill/>
            <a:ln w="9525" cap="flat" cmpd="sng">
              <a:noFill/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C23" sqref="C23"/>
    </sheetView>
  </sheetViews>
  <sheetFormatPr defaultRowHeight="15" x14ac:dyDescent="0.25"/>
  <cols>
    <col min="1" max="1" width="4.5703125" customWidth="1"/>
    <col min="2" max="2" width="49" customWidth="1"/>
    <col min="3" max="3" width="11.5703125" customWidth="1"/>
    <col min="4" max="4" width="9" customWidth="1"/>
    <col min="5" max="5" width="8.85546875" customWidth="1"/>
    <col min="6" max="6" width="8.5703125" style="14" customWidth="1"/>
    <col min="7" max="7" width="8.28515625" customWidth="1"/>
    <col min="8" max="8" width="8" customWidth="1"/>
    <col min="9" max="9" width="8.5703125" customWidth="1"/>
    <col min="10" max="12" width="7.85546875" customWidth="1"/>
    <col min="13" max="13" width="8.140625" customWidth="1"/>
    <col min="14" max="14" width="8.5703125" style="14" customWidth="1"/>
    <col min="15" max="16" width="8.5703125" customWidth="1"/>
  </cols>
  <sheetData>
    <row r="1" spans="1:16" ht="16.5" x14ac:dyDescent="0.25">
      <c r="A1" s="125" t="s">
        <v>0</v>
      </c>
      <c r="B1" s="125"/>
      <c r="C1" s="125"/>
      <c r="D1" s="125"/>
      <c r="E1" s="2"/>
      <c r="F1" s="19"/>
      <c r="H1" s="112" t="s">
        <v>1</v>
      </c>
      <c r="I1" s="112"/>
      <c r="J1" s="112"/>
      <c r="K1" s="112"/>
      <c r="L1" s="112"/>
      <c r="M1" s="112"/>
      <c r="N1" s="112"/>
      <c r="O1" s="112"/>
      <c r="P1" s="112"/>
    </row>
    <row r="2" spans="1:16" ht="16.5" x14ac:dyDescent="0.25">
      <c r="A2" s="125" t="s">
        <v>2</v>
      </c>
      <c r="B2" s="125"/>
      <c r="C2" s="125"/>
      <c r="D2" s="125"/>
      <c r="E2" s="2"/>
      <c r="F2" s="20"/>
      <c r="H2" s="128" t="s">
        <v>3</v>
      </c>
      <c r="I2" s="128"/>
      <c r="J2" s="128"/>
      <c r="K2" s="128"/>
      <c r="L2" s="128"/>
      <c r="M2" s="128"/>
      <c r="N2" s="128"/>
      <c r="O2" s="128"/>
      <c r="P2" s="128"/>
    </row>
    <row r="3" spans="1:16" ht="9.75" customHeight="1" x14ac:dyDescent="0.25">
      <c r="A3" s="1"/>
      <c r="B3" s="2"/>
      <c r="C3" s="2"/>
      <c r="D3" s="2"/>
      <c r="E3" s="2"/>
      <c r="F3" s="20"/>
      <c r="G3" s="2"/>
      <c r="H3" s="2"/>
      <c r="I3" s="2"/>
      <c r="J3" s="3"/>
      <c r="K3" s="3"/>
      <c r="L3" s="3"/>
      <c r="M3" s="3"/>
      <c r="N3" s="21"/>
      <c r="O3" s="3"/>
      <c r="P3" s="3"/>
    </row>
    <row r="4" spans="1:16" ht="16.5" x14ac:dyDescent="0.25">
      <c r="A4" s="1"/>
      <c r="B4" s="2"/>
      <c r="C4" s="2"/>
      <c r="D4" s="2"/>
      <c r="E4" s="2"/>
      <c r="F4" s="20"/>
      <c r="G4" s="2"/>
      <c r="H4" s="2"/>
      <c r="I4" s="2"/>
      <c r="J4" s="3"/>
      <c r="K4" s="3"/>
      <c r="L4" s="3"/>
      <c r="M4" s="3"/>
      <c r="N4" s="21"/>
      <c r="O4" s="113" t="s">
        <v>28</v>
      </c>
      <c r="P4" s="113"/>
    </row>
    <row r="5" spans="1:16" ht="37.5" customHeight="1" x14ac:dyDescent="0.25">
      <c r="A5" s="126" t="s">
        <v>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6.5" x14ac:dyDescent="0.25">
      <c r="A6" s="127" t="s">
        <v>36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16.5" x14ac:dyDescent="0.25">
      <c r="A7" s="3"/>
      <c r="B7" s="3"/>
      <c r="C7" s="3"/>
      <c r="D7" s="3"/>
      <c r="E7" s="3"/>
      <c r="F7" s="21"/>
      <c r="G7" s="3"/>
      <c r="H7" s="3"/>
      <c r="I7" s="3"/>
      <c r="J7" s="3"/>
      <c r="K7" s="3"/>
      <c r="L7" s="3"/>
      <c r="M7" s="3"/>
      <c r="N7" s="21"/>
      <c r="O7" s="3"/>
      <c r="P7" s="3"/>
    </row>
    <row r="8" spans="1:16" ht="19.5" customHeight="1" x14ac:dyDescent="0.25">
      <c r="A8" s="114" t="s">
        <v>5</v>
      </c>
      <c r="B8" s="114" t="s">
        <v>6</v>
      </c>
      <c r="C8" s="114" t="s">
        <v>33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1:16" x14ac:dyDescent="0.25">
      <c r="A9" s="114"/>
      <c r="B9" s="114"/>
      <c r="C9" s="122" t="s">
        <v>9</v>
      </c>
      <c r="D9" s="114" t="s">
        <v>10</v>
      </c>
      <c r="E9" s="114"/>
      <c r="F9" s="114" t="s">
        <v>13</v>
      </c>
      <c r="G9" s="114"/>
      <c r="H9" s="114"/>
      <c r="I9" s="114" t="s">
        <v>14</v>
      </c>
      <c r="J9" s="114"/>
      <c r="K9" s="114"/>
      <c r="L9" s="114"/>
      <c r="M9" s="114"/>
      <c r="N9" s="114" t="s">
        <v>15</v>
      </c>
      <c r="O9" s="114"/>
      <c r="P9" s="114"/>
    </row>
    <row r="10" spans="1:16" ht="15.75" customHeight="1" x14ac:dyDescent="0.25">
      <c r="A10" s="114"/>
      <c r="B10" s="114"/>
      <c r="C10" s="122"/>
      <c r="D10" s="114" t="s">
        <v>11</v>
      </c>
      <c r="E10" s="114" t="s">
        <v>12</v>
      </c>
      <c r="F10" s="115" t="s">
        <v>9</v>
      </c>
      <c r="G10" s="114" t="s">
        <v>10</v>
      </c>
      <c r="H10" s="114"/>
      <c r="I10" s="122" t="s">
        <v>9</v>
      </c>
      <c r="J10" s="114" t="s">
        <v>10</v>
      </c>
      <c r="K10" s="114"/>
      <c r="L10" s="114"/>
      <c r="M10" s="114"/>
      <c r="N10" s="115" t="s">
        <v>9</v>
      </c>
      <c r="O10" s="114" t="s">
        <v>10</v>
      </c>
      <c r="P10" s="114"/>
    </row>
    <row r="11" spans="1:16" ht="15.75" customHeight="1" x14ac:dyDescent="0.25">
      <c r="A11" s="114"/>
      <c r="B11" s="114"/>
      <c r="C11" s="122"/>
      <c r="D11" s="114"/>
      <c r="E11" s="114"/>
      <c r="F11" s="115"/>
      <c r="G11" s="118" t="s">
        <v>11</v>
      </c>
      <c r="H11" s="118" t="s">
        <v>12</v>
      </c>
      <c r="I11" s="122"/>
      <c r="J11" s="120" t="s">
        <v>38</v>
      </c>
      <c r="K11" s="121"/>
      <c r="L11" s="116" t="s">
        <v>37</v>
      </c>
      <c r="M11" s="117"/>
      <c r="N11" s="115"/>
      <c r="O11" s="118" t="s">
        <v>11</v>
      </c>
      <c r="P11" s="118" t="s">
        <v>12</v>
      </c>
    </row>
    <row r="12" spans="1:16" x14ac:dyDescent="0.25">
      <c r="A12" s="114"/>
      <c r="B12" s="114"/>
      <c r="C12" s="122"/>
      <c r="D12" s="114"/>
      <c r="E12" s="114"/>
      <c r="F12" s="115"/>
      <c r="G12" s="119"/>
      <c r="H12" s="119"/>
      <c r="I12" s="122"/>
      <c r="J12" s="6" t="s">
        <v>11</v>
      </c>
      <c r="K12" s="10" t="s">
        <v>12</v>
      </c>
      <c r="L12" s="10" t="s">
        <v>11</v>
      </c>
      <c r="M12" s="6" t="s">
        <v>12</v>
      </c>
      <c r="N12" s="115"/>
      <c r="O12" s="119"/>
      <c r="P12" s="119"/>
    </row>
    <row r="13" spans="1:16" x14ac:dyDescent="0.25">
      <c r="A13" s="7">
        <v>10</v>
      </c>
      <c r="B13" s="8" t="s">
        <v>32</v>
      </c>
      <c r="C13" s="7">
        <f>F13+I13+N13</f>
        <v>36</v>
      </c>
      <c r="D13" s="7">
        <f>G13+J13+L13+O13</f>
        <v>4</v>
      </c>
      <c r="E13" s="7">
        <f>H13+K13+M13+P13</f>
        <v>32</v>
      </c>
      <c r="F13" s="13">
        <f>G13+H13</f>
        <v>15</v>
      </c>
      <c r="G13" s="7">
        <v>0</v>
      </c>
      <c r="H13" s="7">
        <v>15</v>
      </c>
      <c r="I13" s="7">
        <f>J13+K13+L13+M13</f>
        <v>16</v>
      </c>
      <c r="J13" s="7">
        <v>2</v>
      </c>
      <c r="K13" s="7">
        <v>2</v>
      </c>
      <c r="L13" s="7">
        <v>0</v>
      </c>
      <c r="M13" s="7">
        <v>12</v>
      </c>
      <c r="N13" s="13">
        <f>O13+P13</f>
        <v>5</v>
      </c>
      <c r="O13" s="7">
        <v>2</v>
      </c>
      <c r="P13" s="7">
        <v>3</v>
      </c>
    </row>
    <row r="14" spans="1:16" ht="16.5" x14ac:dyDescent="0.25">
      <c r="A14" s="9">
        <v>25</v>
      </c>
      <c r="B14" s="15" t="s">
        <v>122</v>
      </c>
      <c r="C14" s="7">
        <f t="shared" ref="C14" si="0">F14+I14+N14</f>
        <v>1</v>
      </c>
      <c r="D14" s="7">
        <f t="shared" ref="D14" si="1">G14+J14+L14+O14</f>
        <v>1</v>
      </c>
      <c r="E14" s="7">
        <f t="shared" ref="E14" si="2">H14+K14+M14+P14</f>
        <v>0</v>
      </c>
      <c r="F14" s="13">
        <f>G14+H14</f>
        <v>0</v>
      </c>
      <c r="G14" s="23">
        <v>0</v>
      </c>
      <c r="H14" s="23">
        <v>0</v>
      </c>
      <c r="I14" s="7">
        <f t="shared" ref="I14" si="3">J14+K14+L14+M14</f>
        <v>0</v>
      </c>
      <c r="J14" s="23">
        <v>0</v>
      </c>
      <c r="K14" s="23">
        <v>0</v>
      </c>
      <c r="L14" s="23">
        <v>0</v>
      </c>
      <c r="M14" s="23">
        <v>0</v>
      </c>
      <c r="N14" s="13">
        <f t="shared" ref="N14" si="4">O14+P14</f>
        <v>1</v>
      </c>
      <c r="O14" s="23">
        <v>1</v>
      </c>
      <c r="P14" s="23">
        <v>0</v>
      </c>
    </row>
    <row r="15" spans="1:16" s="106" customFormat="1" x14ac:dyDescent="0.25">
      <c r="A15" s="120" t="s">
        <v>121</v>
      </c>
      <c r="B15" s="121"/>
      <c r="C15" s="105">
        <f t="shared" ref="C15:P15" si="5">SUM(C13:C14)</f>
        <v>37</v>
      </c>
      <c r="D15" s="105">
        <f t="shared" si="5"/>
        <v>5</v>
      </c>
      <c r="E15" s="105">
        <f t="shared" si="5"/>
        <v>32</v>
      </c>
      <c r="F15" s="105">
        <f t="shared" si="5"/>
        <v>15</v>
      </c>
      <c r="G15" s="105">
        <f t="shared" si="5"/>
        <v>0</v>
      </c>
      <c r="H15" s="105">
        <f t="shared" si="5"/>
        <v>15</v>
      </c>
      <c r="I15" s="105">
        <f t="shared" si="5"/>
        <v>16</v>
      </c>
      <c r="J15" s="105">
        <f t="shared" si="5"/>
        <v>2</v>
      </c>
      <c r="K15" s="105">
        <f t="shared" si="5"/>
        <v>2</v>
      </c>
      <c r="L15" s="105">
        <f t="shared" si="5"/>
        <v>0</v>
      </c>
      <c r="M15" s="105">
        <f t="shared" si="5"/>
        <v>12</v>
      </c>
      <c r="N15" s="105">
        <f t="shared" si="5"/>
        <v>6</v>
      </c>
      <c r="O15" s="105">
        <f t="shared" si="5"/>
        <v>3</v>
      </c>
      <c r="P15" s="105">
        <f t="shared" si="5"/>
        <v>3</v>
      </c>
    </row>
    <row r="16" spans="1:16" x14ac:dyDescent="0.25">
      <c r="A16" s="34"/>
      <c r="B16" s="34"/>
      <c r="C16" s="35"/>
      <c r="D16" s="35"/>
      <c r="E16" s="35"/>
      <c r="F16" s="36"/>
      <c r="G16" s="35"/>
      <c r="H16" s="35"/>
      <c r="I16" s="35"/>
      <c r="J16" s="35"/>
      <c r="K16" s="35"/>
      <c r="L16" s="35"/>
      <c r="M16" s="35"/>
      <c r="N16" s="36"/>
      <c r="O16" s="35"/>
      <c r="P16" s="35"/>
    </row>
    <row r="17" spans="2:16" ht="14.25" customHeight="1" x14ac:dyDescent="0.25">
      <c r="C17" s="3"/>
      <c r="D17" s="3"/>
      <c r="E17" s="3"/>
      <c r="F17" s="21"/>
      <c r="G17" s="123" t="s">
        <v>8</v>
      </c>
      <c r="H17" s="123"/>
      <c r="I17" s="123"/>
      <c r="J17" s="123"/>
      <c r="K17" s="123"/>
      <c r="L17" s="123"/>
      <c r="M17" s="123"/>
      <c r="N17" s="123"/>
      <c r="O17" s="123"/>
      <c r="P17" s="123"/>
    </row>
    <row r="18" spans="2:16" ht="16.5" x14ac:dyDescent="0.25">
      <c r="B18" s="5" t="s">
        <v>7</v>
      </c>
      <c r="C18" s="3"/>
      <c r="D18" s="3"/>
      <c r="E18" s="3"/>
      <c r="F18" s="21"/>
      <c r="G18" s="124" t="s">
        <v>120</v>
      </c>
      <c r="H18" s="124"/>
      <c r="I18" s="124"/>
      <c r="J18" s="124"/>
      <c r="K18" s="124"/>
      <c r="L18" s="124"/>
      <c r="M18" s="124"/>
      <c r="N18" s="124"/>
      <c r="O18" s="124"/>
      <c r="P18" s="124"/>
    </row>
    <row r="19" spans="2:16" ht="16.5" x14ac:dyDescent="0.25">
      <c r="B19" s="4"/>
      <c r="C19" s="3"/>
      <c r="D19" s="3"/>
      <c r="E19" s="3"/>
      <c r="F19" s="21"/>
      <c r="G19" s="123"/>
      <c r="H19" s="123"/>
      <c r="I19" s="123"/>
      <c r="J19" s="123"/>
      <c r="K19" s="123"/>
      <c r="L19" s="123"/>
      <c r="M19" s="123"/>
      <c r="N19" s="123"/>
      <c r="O19" s="123"/>
      <c r="P19" s="123"/>
    </row>
  </sheetData>
  <mergeCells count="33">
    <mergeCell ref="A15:B15"/>
    <mergeCell ref="G17:P17"/>
    <mergeCell ref="G18:P18"/>
    <mergeCell ref="G19:P19"/>
    <mergeCell ref="A1:D1"/>
    <mergeCell ref="A2:D2"/>
    <mergeCell ref="A5:P5"/>
    <mergeCell ref="A6:P6"/>
    <mergeCell ref="A8:A12"/>
    <mergeCell ref="B8:B12"/>
    <mergeCell ref="C8:P8"/>
    <mergeCell ref="C9:C12"/>
    <mergeCell ref="D9:E9"/>
    <mergeCell ref="F9:H9"/>
    <mergeCell ref="H2:P2"/>
    <mergeCell ref="I9:M9"/>
    <mergeCell ref="D10:D12"/>
    <mergeCell ref="E10:E12"/>
    <mergeCell ref="F10:F12"/>
    <mergeCell ref="G10:H10"/>
    <mergeCell ref="I10:I12"/>
    <mergeCell ref="G11:G12"/>
    <mergeCell ref="H11:H12"/>
    <mergeCell ref="H1:P1"/>
    <mergeCell ref="O4:P4"/>
    <mergeCell ref="J10:M10"/>
    <mergeCell ref="N10:N12"/>
    <mergeCell ref="O10:P10"/>
    <mergeCell ref="L11:M11"/>
    <mergeCell ref="O11:O12"/>
    <mergeCell ref="P11:P12"/>
    <mergeCell ref="J11:K11"/>
    <mergeCell ref="N9:P9"/>
  </mergeCells>
  <pageMargins left="0.25" right="0" top="0.25" bottom="0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B31" sqref="B31"/>
    </sheetView>
  </sheetViews>
  <sheetFormatPr defaultRowHeight="15" x14ac:dyDescent="0.25"/>
  <cols>
    <col min="1" max="1" width="5.7109375" style="62" customWidth="1"/>
    <col min="2" max="2" width="30.28515625" style="42" customWidth="1"/>
    <col min="3" max="3" width="16" style="42" customWidth="1"/>
    <col min="4" max="4" width="29.5703125" style="42" customWidth="1"/>
    <col min="5" max="5" width="11.85546875" style="62" customWidth="1"/>
    <col min="6" max="6" width="19.85546875" style="62" customWidth="1"/>
    <col min="7" max="7" width="18.7109375" style="62" customWidth="1"/>
    <col min="8" max="8" width="31.5703125" style="42" customWidth="1"/>
    <col min="9" max="16384" width="9.140625" style="42"/>
  </cols>
  <sheetData>
    <row r="1" spans="1:10" ht="16.5" x14ac:dyDescent="0.25">
      <c r="A1" s="131" t="s">
        <v>0</v>
      </c>
      <c r="B1" s="131"/>
      <c r="C1" s="30"/>
      <c r="D1" s="22"/>
      <c r="E1" s="132" t="s">
        <v>1</v>
      </c>
      <c r="F1" s="132"/>
      <c r="G1" s="132"/>
      <c r="H1" s="41"/>
    </row>
    <row r="2" spans="1:10" ht="16.5" x14ac:dyDescent="0.25">
      <c r="A2" s="131" t="s">
        <v>2</v>
      </c>
      <c r="B2" s="131"/>
      <c r="C2" s="30"/>
      <c r="D2" s="22"/>
      <c r="E2" s="133" t="s">
        <v>3</v>
      </c>
      <c r="F2" s="133"/>
      <c r="G2" s="133"/>
    </row>
    <row r="3" spans="1:10" ht="12" customHeight="1" x14ac:dyDescent="0.25">
      <c r="A3" s="37"/>
      <c r="B3" s="30"/>
      <c r="C3" s="30"/>
      <c r="D3" s="30"/>
      <c r="E3" s="37"/>
      <c r="F3" s="37"/>
      <c r="G3" s="37"/>
    </row>
    <row r="4" spans="1:10" ht="16.5" x14ac:dyDescent="0.25">
      <c r="A4" s="37"/>
      <c r="B4" s="30"/>
      <c r="C4" s="30"/>
      <c r="D4" s="30"/>
      <c r="E4" s="37"/>
      <c r="F4" s="37"/>
      <c r="G4" s="33" t="s">
        <v>29</v>
      </c>
    </row>
    <row r="5" spans="1:10" ht="11.25" customHeight="1" x14ac:dyDescent="0.25">
      <c r="A5" s="37"/>
      <c r="B5" s="30"/>
      <c r="C5" s="30"/>
      <c r="D5" s="30"/>
      <c r="E5" s="37"/>
      <c r="F5" s="37"/>
      <c r="G5" s="38"/>
    </row>
    <row r="6" spans="1:10" ht="23.25" customHeight="1" x14ac:dyDescent="0.25">
      <c r="A6" s="132" t="s">
        <v>16</v>
      </c>
      <c r="B6" s="132"/>
      <c r="C6" s="132"/>
      <c r="D6" s="132"/>
      <c r="E6" s="132"/>
      <c r="F6" s="132"/>
      <c r="G6" s="132"/>
    </row>
    <row r="7" spans="1:10" ht="16.5" x14ac:dyDescent="0.25">
      <c r="A7" s="129" t="s">
        <v>36</v>
      </c>
      <c r="B7" s="129"/>
      <c r="C7" s="129"/>
      <c r="D7" s="129"/>
      <c r="E7" s="129"/>
      <c r="F7" s="129"/>
      <c r="G7" s="129"/>
      <c r="H7" s="41"/>
      <c r="I7" s="41"/>
      <c r="J7" s="41"/>
    </row>
    <row r="8" spans="1:10" ht="16.5" x14ac:dyDescent="0.25">
      <c r="A8" s="38"/>
      <c r="B8" s="22"/>
      <c r="C8" s="22"/>
      <c r="D8" s="22"/>
      <c r="E8" s="38"/>
      <c r="F8" s="38"/>
      <c r="G8" s="38"/>
    </row>
    <row r="9" spans="1:10" ht="69.75" customHeight="1" x14ac:dyDescent="0.25">
      <c r="A9" s="28" t="s">
        <v>5</v>
      </c>
      <c r="B9" s="28" t="s">
        <v>17</v>
      </c>
      <c r="C9" s="65" t="s">
        <v>18</v>
      </c>
      <c r="D9" s="65" t="s">
        <v>6</v>
      </c>
      <c r="E9" s="28" t="s">
        <v>19</v>
      </c>
      <c r="F9" s="28" t="s">
        <v>129</v>
      </c>
      <c r="G9" s="107" t="s">
        <v>128</v>
      </c>
      <c r="H9" s="43"/>
    </row>
    <row r="10" spans="1:10" ht="17.25" customHeight="1" x14ac:dyDescent="0.25">
      <c r="A10" s="45">
        <v>1</v>
      </c>
      <c r="B10" s="43" t="s">
        <v>39</v>
      </c>
      <c r="C10" s="44">
        <v>35756</v>
      </c>
      <c r="D10" s="43" t="s">
        <v>40</v>
      </c>
      <c r="E10" s="45" t="s">
        <v>125</v>
      </c>
      <c r="F10" s="45" t="s">
        <v>38</v>
      </c>
      <c r="G10" s="108" t="s">
        <v>41</v>
      </c>
      <c r="H10" s="43"/>
    </row>
    <row r="11" spans="1:10" ht="17.25" customHeight="1" x14ac:dyDescent="0.25">
      <c r="A11" s="45">
        <v>2</v>
      </c>
      <c r="B11" s="43" t="s">
        <v>42</v>
      </c>
      <c r="C11" s="44">
        <v>34998</v>
      </c>
      <c r="D11" s="43" t="s">
        <v>40</v>
      </c>
      <c r="E11" s="45" t="s">
        <v>125</v>
      </c>
      <c r="F11" s="45" t="s">
        <v>38</v>
      </c>
      <c r="G11" s="108" t="s">
        <v>41</v>
      </c>
      <c r="H11" s="43"/>
    </row>
    <row r="12" spans="1:10" ht="17.25" customHeight="1" x14ac:dyDescent="0.25">
      <c r="A12" s="45">
        <v>3</v>
      </c>
      <c r="B12" s="43" t="s">
        <v>43</v>
      </c>
      <c r="C12" s="44">
        <v>29859</v>
      </c>
      <c r="D12" s="43" t="s">
        <v>40</v>
      </c>
      <c r="E12" s="45" t="s">
        <v>125</v>
      </c>
      <c r="F12" s="45" t="s">
        <v>38</v>
      </c>
      <c r="G12" s="108" t="s">
        <v>41</v>
      </c>
      <c r="H12" s="43"/>
    </row>
    <row r="13" spans="1:10" ht="17.25" customHeight="1" x14ac:dyDescent="0.25">
      <c r="A13" s="45">
        <v>4</v>
      </c>
      <c r="B13" s="43" t="s">
        <v>44</v>
      </c>
      <c r="C13" s="46">
        <v>33034</v>
      </c>
      <c r="D13" s="43" t="s">
        <v>45</v>
      </c>
      <c r="E13" s="45" t="s">
        <v>125</v>
      </c>
      <c r="F13" s="45" t="s">
        <v>38</v>
      </c>
      <c r="G13" s="108" t="s">
        <v>41</v>
      </c>
      <c r="H13" s="43"/>
    </row>
    <row r="14" spans="1:10" ht="17.25" customHeight="1" x14ac:dyDescent="0.25">
      <c r="A14" s="45">
        <v>5</v>
      </c>
      <c r="B14" s="43" t="s">
        <v>46</v>
      </c>
      <c r="C14" s="47" t="s">
        <v>47</v>
      </c>
      <c r="D14" s="43" t="s">
        <v>45</v>
      </c>
      <c r="E14" s="45" t="s">
        <v>125</v>
      </c>
      <c r="F14" s="45" t="s">
        <v>38</v>
      </c>
      <c r="G14" s="108" t="s">
        <v>41</v>
      </c>
      <c r="H14" s="43"/>
    </row>
    <row r="15" spans="1:10" ht="17.25" customHeight="1" x14ac:dyDescent="0.25">
      <c r="A15" s="45">
        <v>6</v>
      </c>
      <c r="B15" s="43" t="s">
        <v>48</v>
      </c>
      <c r="C15" s="48" t="s">
        <v>49</v>
      </c>
      <c r="D15" s="43" t="s">
        <v>50</v>
      </c>
      <c r="E15" s="45" t="s">
        <v>125</v>
      </c>
      <c r="F15" s="45" t="s">
        <v>38</v>
      </c>
      <c r="G15" s="108" t="s">
        <v>41</v>
      </c>
      <c r="H15" s="43"/>
    </row>
    <row r="16" spans="1:10" ht="17.25" customHeight="1" x14ac:dyDescent="0.25">
      <c r="A16" s="45">
        <v>7</v>
      </c>
      <c r="B16" s="43" t="s">
        <v>51</v>
      </c>
      <c r="C16" s="49">
        <v>33970</v>
      </c>
      <c r="D16" s="43" t="s">
        <v>52</v>
      </c>
      <c r="E16" s="45" t="s">
        <v>125</v>
      </c>
      <c r="F16" s="45" t="s">
        <v>38</v>
      </c>
      <c r="G16" s="108" t="s">
        <v>41</v>
      </c>
      <c r="H16" s="43"/>
    </row>
    <row r="17" spans="1:8" ht="17.25" customHeight="1" x14ac:dyDescent="0.25">
      <c r="A17" s="45">
        <v>8</v>
      </c>
      <c r="B17" s="43" t="s">
        <v>53</v>
      </c>
      <c r="C17" s="50" t="s">
        <v>54</v>
      </c>
      <c r="D17" s="43" t="s">
        <v>52</v>
      </c>
      <c r="E17" s="45" t="s">
        <v>125</v>
      </c>
      <c r="F17" s="45" t="s">
        <v>38</v>
      </c>
      <c r="G17" s="108" t="s">
        <v>41</v>
      </c>
      <c r="H17" s="43"/>
    </row>
    <row r="18" spans="1:8" ht="17.25" customHeight="1" x14ac:dyDescent="0.25">
      <c r="A18" s="45">
        <v>9</v>
      </c>
      <c r="B18" s="43" t="s">
        <v>55</v>
      </c>
      <c r="C18" s="51">
        <v>30557</v>
      </c>
      <c r="D18" s="43" t="s">
        <v>56</v>
      </c>
      <c r="E18" s="45" t="s">
        <v>125</v>
      </c>
      <c r="F18" s="45" t="s">
        <v>38</v>
      </c>
      <c r="G18" s="108" t="s">
        <v>41</v>
      </c>
      <c r="H18" s="43"/>
    </row>
    <row r="19" spans="1:8" ht="17.25" customHeight="1" x14ac:dyDescent="0.25">
      <c r="A19" s="45">
        <v>10</v>
      </c>
      <c r="B19" s="43" t="s">
        <v>57</v>
      </c>
      <c r="C19" s="51">
        <v>27786</v>
      </c>
      <c r="D19" s="43" t="s">
        <v>56</v>
      </c>
      <c r="E19" s="45" t="s">
        <v>125</v>
      </c>
      <c r="F19" s="45" t="s">
        <v>38</v>
      </c>
      <c r="G19" s="108" t="s">
        <v>41</v>
      </c>
      <c r="H19" s="43"/>
    </row>
    <row r="20" spans="1:8" ht="17.25" customHeight="1" x14ac:dyDescent="0.25">
      <c r="A20" s="45">
        <v>11</v>
      </c>
      <c r="B20" s="43" t="s">
        <v>58</v>
      </c>
      <c r="C20" s="50" t="s">
        <v>59</v>
      </c>
      <c r="D20" s="43" t="s">
        <v>60</v>
      </c>
      <c r="E20" s="45" t="s">
        <v>125</v>
      </c>
      <c r="F20" s="45" t="s">
        <v>38</v>
      </c>
      <c r="G20" s="108" t="s">
        <v>41</v>
      </c>
      <c r="H20" s="43"/>
    </row>
    <row r="21" spans="1:8" ht="17.25" customHeight="1" x14ac:dyDescent="0.25">
      <c r="A21" s="45">
        <v>12</v>
      </c>
      <c r="B21" s="43" t="s">
        <v>61</v>
      </c>
      <c r="C21" s="50" t="s">
        <v>62</v>
      </c>
      <c r="D21" s="43" t="s">
        <v>60</v>
      </c>
      <c r="E21" s="45" t="s">
        <v>125</v>
      </c>
      <c r="F21" s="45" t="s">
        <v>38</v>
      </c>
      <c r="G21" s="108" t="s">
        <v>41</v>
      </c>
      <c r="H21" s="43"/>
    </row>
    <row r="22" spans="1:8" ht="17.25" customHeight="1" x14ac:dyDescent="0.25">
      <c r="A22" s="45">
        <v>13</v>
      </c>
      <c r="B22" s="43" t="s">
        <v>63</v>
      </c>
      <c r="C22" s="52">
        <v>33248</v>
      </c>
      <c r="D22" s="43" t="s">
        <v>64</v>
      </c>
      <c r="E22" s="45" t="s">
        <v>125</v>
      </c>
      <c r="F22" s="45" t="s">
        <v>38</v>
      </c>
      <c r="G22" s="108" t="s">
        <v>41</v>
      </c>
      <c r="H22" s="43"/>
    </row>
    <row r="23" spans="1:8" ht="17.25" customHeight="1" x14ac:dyDescent="0.25">
      <c r="A23" s="45">
        <v>14</v>
      </c>
      <c r="B23" s="43" t="s">
        <v>65</v>
      </c>
      <c r="C23" s="52" t="s">
        <v>66</v>
      </c>
      <c r="D23" s="43" t="s">
        <v>64</v>
      </c>
      <c r="E23" s="45" t="s">
        <v>125</v>
      </c>
      <c r="F23" s="45" t="s">
        <v>38</v>
      </c>
      <c r="G23" s="108" t="s">
        <v>41</v>
      </c>
      <c r="H23" s="43"/>
    </row>
    <row r="24" spans="1:8" ht="17.25" customHeight="1" x14ac:dyDescent="0.25">
      <c r="A24" s="45">
        <v>15</v>
      </c>
      <c r="B24" s="53" t="s">
        <v>67</v>
      </c>
      <c r="C24" s="52" t="s">
        <v>68</v>
      </c>
      <c r="D24" s="43" t="s">
        <v>64</v>
      </c>
      <c r="E24" s="45" t="s">
        <v>125</v>
      </c>
      <c r="F24" s="45" t="s">
        <v>38</v>
      </c>
      <c r="G24" s="108" t="s">
        <v>41</v>
      </c>
      <c r="H24" s="43"/>
    </row>
    <row r="26" spans="1:8" x14ac:dyDescent="0.25">
      <c r="B26" s="61" t="s">
        <v>34</v>
      </c>
    </row>
    <row r="28" spans="1:8" ht="16.5" customHeight="1" x14ac:dyDescent="0.25">
      <c r="E28" s="134" t="s">
        <v>8</v>
      </c>
      <c r="F28" s="134"/>
      <c r="G28" s="134"/>
    </row>
    <row r="29" spans="1:8" x14ac:dyDescent="0.25">
      <c r="B29" s="63" t="s">
        <v>7</v>
      </c>
      <c r="D29" s="40"/>
      <c r="E29" s="135" t="s">
        <v>120</v>
      </c>
      <c r="F29" s="135"/>
      <c r="G29" s="135"/>
    </row>
    <row r="30" spans="1:8" x14ac:dyDescent="0.25">
      <c r="B30" s="64"/>
      <c r="D30" s="130"/>
      <c r="E30" s="130"/>
      <c r="F30" s="130"/>
      <c r="G30" s="130"/>
    </row>
  </sheetData>
  <mergeCells count="9">
    <mergeCell ref="A7:G7"/>
    <mergeCell ref="D30:G30"/>
    <mergeCell ref="A1:B1"/>
    <mergeCell ref="E1:G1"/>
    <mergeCell ref="A2:B2"/>
    <mergeCell ref="E2:G2"/>
    <mergeCell ref="A6:G6"/>
    <mergeCell ref="E28:G28"/>
    <mergeCell ref="E29:G29"/>
  </mergeCells>
  <pageMargins left="0.25" right="0.2" top="0.5" bottom="0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98" zoomScaleNormal="98" workbookViewId="0">
      <selection activeCell="A26" sqref="A26:XFD1286"/>
    </sheetView>
  </sheetViews>
  <sheetFormatPr defaultRowHeight="15" x14ac:dyDescent="0.25"/>
  <cols>
    <col min="1" max="1" width="5.140625" style="73" customWidth="1"/>
    <col min="2" max="2" width="27.140625" style="67" customWidth="1"/>
    <col min="3" max="3" width="14" style="90" bestFit="1" customWidth="1"/>
    <col min="4" max="4" width="27.7109375" style="67" customWidth="1"/>
    <col min="5" max="5" width="10.85546875" style="73" customWidth="1"/>
    <col min="6" max="6" width="14" style="73" customWidth="1"/>
    <col min="7" max="7" width="22.28515625" style="67" customWidth="1"/>
    <col min="8" max="8" width="19.5703125" style="73" customWidth="1"/>
    <col min="9" max="9" width="31.7109375" style="67" customWidth="1"/>
    <col min="10" max="10" width="7.140625" style="67" customWidth="1"/>
    <col min="11" max="11" width="10.140625" style="67" customWidth="1"/>
    <col min="12" max="16384" width="9.140625" style="67"/>
  </cols>
  <sheetData>
    <row r="1" spans="1:11" ht="16.5" x14ac:dyDescent="0.25">
      <c r="A1" s="26" t="s">
        <v>0</v>
      </c>
      <c r="B1" s="26"/>
      <c r="C1" s="79"/>
      <c r="D1" s="31"/>
      <c r="E1" s="29"/>
      <c r="F1" s="112" t="s">
        <v>1</v>
      </c>
      <c r="G1" s="112"/>
      <c r="H1" s="112"/>
      <c r="I1" s="66"/>
    </row>
    <row r="2" spans="1:11" ht="16.5" x14ac:dyDescent="0.25">
      <c r="A2" s="26" t="s">
        <v>2</v>
      </c>
      <c r="B2" s="26"/>
      <c r="C2" s="79"/>
      <c r="D2" s="31"/>
      <c r="E2" s="25"/>
      <c r="F2" s="124" t="s">
        <v>3</v>
      </c>
      <c r="G2" s="124"/>
      <c r="H2" s="124"/>
      <c r="I2" s="66"/>
    </row>
    <row r="3" spans="1:11" ht="16.5" x14ac:dyDescent="0.25">
      <c r="A3" s="18"/>
      <c r="B3" s="11"/>
      <c r="C3" s="82"/>
      <c r="D3" s="11"/>
      <c r="E3" s="18"/>
      <c r="F3" s="18"/>
      <c r="G3" s="11"/>
      <c r="H3" s="18"/>
      <c r="I3" s="70"/>
    </row>
    <row r="4" spans="1:11" ht="16.5" x14ac:dyDescent="0.25">
      <c r="A4" s="18"/>
      <c r="B4" s="11"/>
      <c r="C4" s="82"/>
      <c r="D4" s="11"/>
      <c r="E4" s="18"/>
      <c r="F4" s="18"/>
      <c r="G4" s="11"/>
      <c r="H4" s="18" t="s">
        <v>30</v>
      </c>
      <c r="I4" s="70"/>
    </row>
    <row r="5" spans="1:11" ht="15" customHeight="1" x14ac:dyDescent="0.25">
      <c r="A5" s="18"/>
      <c r="B5" s="11"/>
      <c r="C5" s="82"/>
      <c r="D5" s="11"/>
      <c r="E5" s="18"/>
      <c r="F5" s="18"/>
      <c r="G5" s="11"/>
      <c r="H5" s="18"/>
      <c r="I5" s="71"/>
      <c r="J5" s="71"/>
      <c r="K5" s="71"/>
    </row>
    <row r="6" spans="1:11" ht="21.75" customHeight="1" x14ac:dyDescent="0.25">
      <c r="A6" s="112" t="s">
        <v>21</v>
      </c>
      <c r="B6" s="112"/>
      <c r="C6" s="112"/>
      <c r="D6" s="112"/>
      <c r="E6" s="112"/>
      <c r="F6" s="112"/>
      <c r="G6" s="112"/>
      <c r="H6" s="112"/>
      <c r="I6" s="72"/>
      <c r="J6" s="72"/>
      <c r="K6" s="72"/>
    </row>
    <row r="7" spans="1:11" ht="16.5" x14ac:dyDescent="0.25">
      <c r="A7" s="127" t="s">
        <v>36</v>
      </c>
      <c r="B7" s="127"/>
      <c r="C7" s="127"/>
      <c r="D7" s="127"/>
      <c r="E7" s="127"/>
      <c r="F7" s="127"/>
      <c r="G7" s="127"/>
      <c r="H7" s="127"/>
    </row>
    <row r="8" spans="1:11" ht="16.5" x14ac:dyDescent="0.25">
      <c r="A8" s="39"/>
      <c r="B8" s="39"/>
      <c r="C8" s="83"/>
      <c r="D8" s="39"/>
      <c r="E8" s="39"/>
      <c r="F8" s="39"/>
      <c r="G8" s="31"/>
      <c r="H8" s="39"/>
      <c r="I8" s="69"/>
      <c r="J8" s="69"/>
      <c r="K8" s="69"/>
    </row>
    <row r="9" spans="1:11" ht="56.25" customHeight="1" x14ac:dyDescent="0.25">
      <c r="A9" s="27" t="s">
        <v>5</v>
      </c>
      <c r="B9" s="27" t="s">
        <v>17</v>
      </c>
      <c r="C9" s="84" t="s">
        <v>18</v>
      </c>
      <c r="D9" s="74" t="s">
        <v>6</v>
      </c>
      <c r="E9" s="27" t="s">
        <v>19</v>
      </c>
      <c r="F9" s="27" t="s">
        <v>22</v>
      </c>
      <c r="G9" s="75" t="s">
        <v>127</v>
      </c>
      <c r="H9" s="74" t="s">
        <v>126</v>
      </c>
      <c r="I9" s="111"/>
      <c r="J9" s="69"/>
      <c r="K9" s="69"/>
    </row>
    <row r="10" spans="1:11" ht="16.5" customHeight="1" x14ac:dyDescent="0.25">
      <c r="A10" s="55">
        <v>1</v>
      </c>
      <c r="B10" s="57" t="s">
        <v>69</v>
      </c>
      <c r="C10" s="85" t="s">
        <v>70</v>
      </c>
      <c r="D10" s="60" t="s">
        <v>71</v>
      </c>
      <c r="E10" s="55" t="s">
        <v>125</v>
      </c>
      <c r="F10" s="55" t="s">
        <v>37</v>
      </c>
      <c r="G10" s="60" t="s">
        <v>72</v>
      </c>
      <c r="H10" s="109" t="s">
        <v>20</v>
      </c>
      <c r="I10" s="54"/>
    </row>
    <row r="11" spans="1:11" ht="16.5" customHeight="1" x14ac:dyDescent="0.25">
      <c r="A11" s="55">
        <v>2</v>
      </c>
      <c r="B11" s="57" t="s">
        <v>73</v>
      </c>
      <c r="C11" s="85" t="s">
        <v>74</v>
      </c>
      <c r="D11" s="60" t="s">
        <v>71</v>
      </c>
      <c r="E11" s="55" t="s">
        <v>125</v>
      </c>
      <c r="F11" s="76" t="s">
        <v>38</v>
      </c>
      <c r="G11" s="60" t="s">
        <v>72</v>
      </c>
      <c r="H11" s="109" t="s">
        <v>20</v>
      </c>
      <c r="I11" s="54"/>
    </row>
    <row r="12" spans="1:11" ht="16.5" customHeight="1" x14ac:dyDescent="0.25">
      <c r="A12" s="55">
        <v>3</v>
      </c>
      <c r="B12" s="54" t="s">
        <v>75</v>
      </c>
      <c r="C12" s="86" t="s">
        <v>76</v>
      </c>
      <c r="D12" s="54" t="s">
        <v>77</v>
      </c>
      <c r="E12" s="55" t="s">
        <v>125</v>
      </c>
      <c r="F12" s="55" t="s">
        <v>37</v>
      </c>
      <c r="G12" s="60" t="s">
        <v>72</v>
      </c>
      <c r="H12" s="109" t="s">
        <v>20</v>
      </c>
      <c r="I12" s="54"/>
    </row>
    <row r="13" spans="1:11" ht="16.5" customHeight="1" x14ac:dyDescent="0.25">
      <c r="A13" s="55">
        <v>4</v>
      </c>
      <c r="B13" s="54" t="s">
        <v>78</v>
      </c>
      <c r="C13" s="86" t="s">
        <v>79</v>
      </c>
      <c r="D13" s="54" t="s">
        <v>77</v>
      </c>
      <c r="E13" s="55" t="s">
        <v>125</v>
      </c>
      <c r="F13" s="55" t="s">
        <v>37</v>
      </c>
      <c r="G13" s="60" t="s">
        <v>72</v>
      </c>
      <c r="H13" s="109" t="s">
        <v>20</v>
      </c>
      <c r="I13" s="54"/>
    </row>
    <row r="14" spans="1:11" ht="16.5" customHeight="1" x14ac:dyDescent="0.25">
      <c r="A14" s="55">
        <v>5</v>
      </c>
      <c r="B14" s="54" t="s">
        <v>80</v>
      </c>
      <c r="C14" s="86" t="s">
        <v>81</v>
      </c>
      <c r="D14" s="54" t="s">
        <v>77</v>
      </c>
      <c r="E14" s="55" t="s">
        <v>125</v>
      </c>
      <c r="F14" s="55" t="s">
        <v>37</v>
      </c>
      <c r="G14" s="60" t="s">
        <v>72</v>
      </c>
      <c r="H14" s="109" t="s">
        <v>20</v>
      </c>
      <c r="I14" s="54"/>
    </row>
    <row r="15" spans="1:11" ht="16.5" customHeight="1" x14ac:dyDescent="0.25">
      <c r="A15" s="55">
        <v>6</v>
      </c>
      <c r="B15" s="54" t="s">
        <v>82</v>
      </c>
      <c r="C15" s="86" t="s">
        <v>83</v>
      </c>
      <c r="D15" s="54" t="s">
        <v>77</v>
      </c>
      <c r="E15" s="55" t="s">
        <v>125</v>
      </c>
      <c r="F15" s="55" t="s">
        <v>37</v>
      </c>
      <c r="G15" s="60" t="s">
        <v>72</v>
      </c>
      <c r="H15" s="109" t="s">
        <v>20</v>
      </c>
      <c r="I15" s="54"/>
    </row>
    <row r="16" spans="1:11" ht="16.5" customHeight="1" x14ac:dyDescent="0.25">
      <c r="A16" s="55">
        <v>7</v>
      </c>
      <c r="B16" s="57" t="s">
        <v>84</v>
      </c>
      <c r="C16" s="87" t="s">
        <v>85</v>
      </c>
      <c r="D16" s="60" t="s">
        <v>86</v>
      </c>
      <c r="E16" s="55" t="s">
        <v>125</v>
      </c>
      <c r="F16" s="77" t="s">
        <v>38</v>
      </c>
      <c r="G16" s="60" t="s">
        <v>72</v>
      </c>
      <c r="H16" s="109" t="s">
        <v>20</v>
      </c>
      <c r="I16" s="54"/>
    </row>
    <row r="17" spans="1:9" ht="16.5" customHeight="1" x14ac:dyDescent="0.25">
      <c r="A17" s="55">
        <v>8</v>
      </c>
      <c r="B17" s="54" t="s">
        <v>87</v>
      </c>
      <c r="C17" s="88">
        <v>31894</v>
      </c>
      <c r="D17" s="54" t="s">
        <v>88</v>
      </c>
      <c r="E17" s="55" t="s">
        <v>125</v>
      </c>
      <c r="F17" s="55" t="s">
        <v>37</v>
      </c>
      <c r="G17" s="60" t="s">
        <v>72</v>
      </c>
      <c r="H17" s="109" t="s">
        <v>20</v>
      </c>
      <c r="I17" s="54"/>
    </row>
    <row r="18" spans="1:9" ht="16.5" customHeight="1" x14ac:dyDescent="0.25">
      <c r="A18" s="55">
        <v>9</v>
      </c>
      <c r="B18" s="60" t="s">
        <v>89</v>
      </c>
      <c r="C18" s="89">
        <v>33452</v>
      </c>
      <c r="D18" s="60" t="s">
        <v>90</v>
      </c>
      <c r="E18" s="55" t="s">
        <v>125</v>
      </c>
      <c r="F18" s="77" t="s">
        <v>37</v>
      </c>
      <c r="G18" s="60" t="s">
        <v>72</v>
      </c>
      <c r="H18" s="109" t="s">
        <v>20</v>
      </c>
      <c r="I18" s="54"/>
    </row>
    <row r="19" spans="1:9" ht="16.5" customHeight="1" x14ac:dyDescent="0.25">
      <c r="A19" s="55">
        <v>10</v>
      </c>
      <c r="B19" s="54" t="s">
        <v>91</v>
      </c>
      <c r="C19" s="88">
        <v>28688</v>
      </c>
      <c r="D19" s="54" t="s">
        <v>90</v>
      </c>
      <c r="E19" s="55" t="s">
        <v>125</v>
      </c>
      <c r="F19" s="55" t="s">
        <v>37</v>
      </c>
      <c r="G19" s="60" t="s">
        <v>72</v>
      </c>
      <c r="H19" s="109" t="s">
        <v>20</v>
      </c>
      <c r="I19" s="54"/>
    </row>
    <row r="20" spans="1:9" ht="16.5" customHeight="1" x14ac:dyDescent="0.25">
      <c r="A20" s="55">
        <v>11</v>
      </c>
      <c r="B20" s="54" t="s">
        <v>92</v>
      </c>
      <c r="C20" s="88">
        <v>34308</v>
      </c>
      <c r="D20" s="54" t="s">
        <v>90</v>
      </c>
      <c r="E20" s="55" t="s">
        <v>125</v>
      </c>
      <c r="F20" s="55" t="s">
        <v>37</v>
      </c>
      <c r="G20" s="60" t="s">
        <v>72</v>
      </c>
      <c r="H20" s="109" t="s">
        <v>20</v>
      </c>
      <c r="I20" s="54"/>
    </row>
    <row r="21" spans="1:9" ht="16.5" customHeight="1" x14ac:dyDescent="0.25">
      <c r="A21" s="55">
        <v>12</v>
      </c>
      <c r="B21" s="57" t="s">
        <v>93</v>
      </c>
      <c r="C21" s="85" t="s">
        <v>94</v>
      </c>
      <c r="D21" s="60" t="s">
        <v>71</v>
      </c>
      <c r="E21" s="55" t="s">
        <v>125</v>
      </c>
      <c r="F21" s="76" t="s">
        <v>38</v>
      </c>
      <c r="G21" s="60" t="s">
        <v>72</v>
      </c>
      <c r="H21" s="109" t="s">
        <v>20</v>
      </c>
      <c r="I21" s="54"/>
    </row>
    <row r="22" spans="1:9" ht="16.5" customHeight="1" x14ac:dyDescent="0.25">
      <c r="A22" s="55">
        <v>13</v>
      </c>
      <c r="B22" s="54" t="s">
        <v>95</v>
      </c>
      <c r="C22" s="88">
        <v>32349</v>
      </c>
      <c r="D22" s="54" t="s">
        <v>88</v>
      </c>
      <c r="E22" s="55" t="s">
        <v>125</v>
      </c>
      <c r="F22" s="55" t="s">
        <v>38</v>
      </c>
      <c r="G22" s="54" t="s">
        <v>96</v>
      </c>
      <c r="H22" s="109" t="s">
        <v>20</v>
      </c>
      <c r="I22" s="54"/>
    </row>
    <row r="23" spans="1:9" ht="16.5" customHeight="1" x14ac:dyDescent="0.25">
      <c r="A23" s="55">
        <v>14</v>
      </c>
      <c r="B23" s="54" t="s">
        <v>97</v>
      </c>
      <c r="C23" s="88">
        <v>32693</v>
      </c>
      <c r="D23" s="54" t="s">
        <v>90</v>
      </c>
      <c r="E23" s="55" t="s">
        <v>125</v>
      </c>
      <c r="F23" s="55" t="s">
        <v>37</v>
      </c>
      <c r="G23" s="54" t="s">
        <v>98</v>
      </c>
      <c r="H23" s="109" t="s">
        <v>20</v>
      </c>
      <c r="I23" s="54"/>
    </row>
    <row r="24" spans="1:9" ht="16.5" customHeight="1" x14ac:dyDescent="0.25">
      <c r="A24" s="55">
        <v>15</v>
      </c>
      <c r="B24" s="54" t="s">
        <v>99</v>
      </c>
      <c r="C24" s="88">
        <v>34817</v>
      </c>
      <c r="D24" s="54" t="s">
        <v>90</v>
      </c>
      <c r="E24" s="55" t="s">
        <v>125</v>
      </c>
      <c r="F24" s="55" t="s">
        <v>37</v>
      </c>
      <c r="G24" s="54" t="s">
        <v>98</v>
      </c>
      <c r="H24" s="109" t="s">
        <v>20</v>
      </c>
      <c r="I24" s="54"/>
    </row>
    <row r="25" spans="1:9" ht="16.5" customHeight="1" x14ac:dyDescent="0.25">
      <c r="A25" s="55">
        <v>16</v>
      </c>
      <c r="B25" s="54" t="s">
        <v>100</v>
      </c>
      <c r="C25" s="88">
        <v>35069</v>
      </c>
      <c r="D25" s="54" t="s">
        <v>90</v>
      </c>
      <c r="E25" s="55" t="s">
        <v>125</v>
      </c>
      <c r="F25" s="55" t="s">
        <v>37</v>
      </c>
      <c r="G25" s="54" t="s">
        <v>98</v>
      </c>
      <c r="H25" s="109" t="s">
        <v>20</v>
      </c>
      <c r="I25" s="54"/>
    </row>
    <row r="26" spans="1:9" ht="16.5" customHeight="1" x14ac:dyDescent="0.25"/>
    <row r="27" spans="1:9" x14ac:dyDescent="0.25">
      <c r="B27" s="67" t="s">
        <v>118</v>
      </c>
    </row>
    <row r="29" spans="1:9" x14ac:dyDescent="0.25">
      <c r="E29" s="138" t="s">
        <v>8</v>
      </c>
      <c r="F29" s="138"/>
      <c r="G29" s="138"/>
      <c r="H29" s="138"/>
    </row>
    <row r="30" spans="1:9" x14ac:dyDescent="0.25">
      <c r="B30" s="68" t="s">
        <v>7</v>
      </c>
      <c r="E30" s="136" t="s">
        <v>120</v>
      </c>
      <c r="F30" s="136"/>
      <c r="G30" s="136"/>
      <c r="H30" s="136"/>
    </row>
    <row r="31" spans="1:9" x14ac:dyDescent="0.25">
      <c r="E31" s="137"/>
      <c r="F31" s="137"/>
      <c r="G31" s="137"/>
      <c r="H31" s="137"/>
    </row>
    <row r="37" spans="2:2" x14ac:dyDescent="0.25">
      <c r="B37" s="69" t="s">
        <v>119</v>
      </c>
    </row>
  </sheetData>
  <mergeCells count="7">
    <mergeCell ref="E30:H30"/>
    <mergeCell ref="E31:H31"/>
    <mergeCell ref="F1:H1"/>
    <mergeCell ref="F2:H2"/>
    <mergeCell ref="A6:H6"/>
    <mergeCell ref="A7:H7"/>
    <mergeCell ref="E29:H29"/>
  </mergeCells>
  <pageMargins left="0.2" right="0" top="0.5" bottom="0.2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34" sqref="B34"/>
    </sheetView>
  </sheetViews>
  <sheetFormatPr defaultRowHeight="15" x14ac:dyDescent="0.25"/>
  <cols>
    <col min="1" max="1" width="5.7109375" style="91" customWidth="1"/>
    <col min="2" max="2" width="29.42578125" style="80" customWidth="1"/>
    <col min="3" max="3" width="14.28515625" style="80" customWidth="1"/>
    <col min="4" max="4" width="25.7109375" style="80" customWidth="1"/>
    <col min="5" max="5" width="11.140625" style="91" customWidth="1"/>
    <col min="6" max="6" width="10.7109375" style="91" customWidth="1"/>
    <col min="7" max="7" width="21.85546875" style="80" customWidth="1"/>
    <col min="8" max="8" width="15.28515625" style="91" customWidth="1"/>
    <col min="9" max="9" width="28.42578125" style="80" customWidth="1"/>
    <col min="10" max="16384" width="9.140625" style="80"/>
  </cols>
  <sheetData>
    <row r="1" spans="1:9" ht="20.25" customHeight="1" x14ac:dyDescent="0.25">
      <c r="A1" s="144" t="s">
        <v>0</v>
      </c>
      <c r="B1" s="144"/>
      <c r="C1" s="144"/>
      <c r="D1" s="32"/>
      <c r="E1" s="126" t="s">
        <v>1</v>
      </c>
      <c r="F1" s="126"/>
      <c r="G1" s="126"/>
      <c r="H1" s="126"/>
    </row>
    <row r="2" spans="1:9" ht="18.75" customHeight="1" x14ac:dyDescent="0.25">
      <c r="A2" s="144" t="s">
        <v>2</v>
      </c>
      <c r="B2" s="144"/>
      <c r="C2" s="144"/>
      <c r="D2" s="32"/>
      <c r="E2" s="141" t="s">
        <v>3</v>
      </c>
      <c r="F2" s="141"/>
      <c r="G2" s="141"/>
      <c r="H2" s="141"/>
    </row>
    <row r="3" spans="1:9" ht="16.5" x14ac:dyDescent="0.25">
      <c r="A3" s="24"/>
      <c r="B3" s="16"/>
      <c r="C3" s="16"/>
      <c r="D3" s="16"/>
      <c r="E3" s="24"/>
      <c r="F3" s="24"/>
      <c r="G3" s="16"/>
      <c r="H3" s="24"/>
    </row>
    <row r="4" spans="1:9" ht="16.5" x14ac:dyDescent="0.25">
      <c r="A4" s="24"/>
      <c r="B4" s="16"/>
      <c r="C4" s="16"/>
      <c r="D4" s="16"/>
      <c r="E4" s="24"/>
      <c r="F4" s="24"/>
      <c r="G4" s="16"/>
      <c r="H4" s="24" t="s">
        <v>31</v>
      </c>
    </row>
    <row r="5" spans="1:9" ht="9" customHeight="1" x14ac:dyDescent="0.25">
      <c r="A5" s="24"/>
      <c r="B5" s="16"/>
      <c r="C5" s="16"/>
      <c r="D5" s="16"/>
      <c r="E5" s="24"/>
      <c r="F5" s="24"/>
      <c r="G5" s="16"/>
      <c r="H5" s="24"/>
    </row>
    <row r="6" spans="1:9" ht="29.25" customHeight="1" x14ac:dyDescent="0.25">
      <c r="A6" s="126" t="s">
        <v>23</v>
      </c>
      <c r="B6" s="126"/>
      <c r="C6" s="126"/>
      <c r="D6" s="126"/>
      <c r="E6" s="126"/>
      <c r="F6" s="126"/>
      <c r="G6" s="126"/>
      <c r="H6" s="126"/>
    </row>
    <row r="7" spans="1:9" ht="16.5" x14ac:dyDescent="0.25">
      <c r="A7" s="142" t="s">
        <v>36</v>
      </c>
      <c r="B7" s="142"/>
      <c r="C7" s="142"/>
      <c r="D7" s="142"/>
      <c r="E7" s="142"/>
      <c r="F7" s="142"/>
      <c r="G7" s="142"/>
      <c r="H7" s="142"/>
    </row>
    <row r="8" spans="1:9" ht="16.5" x14ac:dyDescent="0.25">
      <c r="A8" s="12"/>
      <c r="B8" s="12"/>
      <c r="C8" s="17"/>
      <c r="D8" s="12"/>
      <c r="E8" s="12"/>
      <c r="F8" s="12"/>
      <c r="G8" s="17"/>
      <c r="H8" s="12"/>
    </row>
    <row r="9" spans="1:9" ht="57" customHeight="1" x14ac:dyDescent="0.25">
      <c r="A9" s="27" t="s">
        <v>5</v>
      </c>
      <c r="B9" s="27" t="s">
        <v>17</v>
      </c>
      <c r="C9" s="102" t="s">
        <v>18</v>
      </c>
      <c r="D9" s="74" t="s">
        <v>6</v>
      </c>
      <c r="E9" s="27" t="s">
        <v>19</v>
      </c>
      <c r="F9" s="27" t="s">
        <v>24</v>
      </c>
      <c r="G9" s="75" t="s">
        <v>25</v>
      </c>
      <c r="H9" s="74" t="s">
        <v>128</v>
      </c>
      <c r="I9" s="94"/>
    </row>
    <row r="10" spans="1:9" ht="16.5" customHeight="1" x14ac:dyDescent="0.25">
      <c r="A10" s="55">
        <v>1</v>
      </c>
      <c r="B10" s="54" t="s">
        <v>102</v>
      </c>
      <c r="C10" s="59" t="s">
        <v>103</v>
      </c>
      <c r="D10" s="54" t="s">
        <v>104</v>
      </c>
      <c r="E10" s="55" t="s">
        <v>125</v>
      </c>
      <c r="F10" s="55" t="s">
        <v>37</v>
      </c>
      <c r="G10" s="54" t="s">
        <v>105</v>
      </c>
      <c r="H10" s="109" t="s">
        <v>20</v>
      </c>
      <c r="I10" s="94"/>
    </row>
    <row r="11" spans="1:9" ht="16.5" customHeight="1" x14ac:dyDescent="0.25">
      <c r="A11" s="55">
        <v>2</v>
      </c>
      <c r="B11" s="54" t="s">
        <v>106</v>
      </c>
      <c r="C11" s="58" t="s">
        <v>107</v>
      </c>
      <c r="D11" s="54" t="s">
        <v>104</v>
      </c>
      <c r="E11" s="55" t="s">
        <v>125</v>
      </c>
      <c r="F11" s="55" t="s">
        <v>37</v>
      </c>
      <c r="G11" s="54" t="s">
        <v>108</v>
      </c>
      <c r="H11" s="109" t="s">
        <v>20</v>
      </c>
      <c r="I11" s="94"/>
    </row>
    <row r="12" spans="1:9" ht="16.5" customHeight="1" x14ac:dyDescent="0.25">
      <c r="A12" s="55">
        <v>3</v>
      </c>
      <c r="B12" s="92" t="s">
        <v>109</v>
      </c>
      <c r="C12" s="93" t="s">
        <v>110</v>
      </c>
      <c r="D12" s="92" t="s">
        <v>101</v>
      </c>
      <c r="E12" s="55" t="s">
        <v>125</v>
      </c>
      <c r="F12" s="104" t="s">
        <v>37</v>
      </c>
      <c r="G12" s="92" t="s">
        <v>26</v>
      </c>
      <c r="H12" s="109" t="s">
        <v>20</v>
      </c>
      <c r="I12" s="94"/>
    </row>
    <row r="13" spans="1:9" ht="16.5" customHeight="1" x14ac:dyDescent="0.25">
      <c r="A13" s="55">
        <v>4</v>
      </c>
      <c r="B13" s="54" t="s">
        <v>111</v>
      </c>
      <c r="C13" s="56" t="s">
        <v>112</v>
      </c>
      <c r="D13" s="54" t="s">
        <v>113</v>
      </c>
      <c r="E13" s="55" t="s">
        <v>125</v>
      </c>
      <c r="F13" s="104" t="s">
        <v>37</v>
      </c>
      <c r="G13" s="54" t="s">
        <v>114</v>
      </c>
      <c r="H13" s="109" t="s">
        <v>20</v>
      </c>
      <c r="I13" s="94"/>
    </row>
    <row r="14" spans="1:9" ht="16.5" customHeight="1" x14ac:dyDescent="0.25">
      <c r="A14" s="55">
        <v>5</v>
      </c>
      <c r="B14" s="54" t="s">
        <v>115</v>
      </c>
      <c r="C14" s="59" t="s">
        <v>116</v>
      </c>
      <c r="D14" s="54" t="s">
        <v>104</v>
      </c>
      <c r="E14" s="55" t="s">
        <v>125</v>
      </c>
      <c r="F14" s="55" t="s">
        <v>37</v>
      </c>
      <c r="G14" s="54" t="s">
        <v>117</v>
      </c>
      <c r="H14" s="109" t="s">
        <v>20</v>
      </c>
      <c r="I14" s="94"/>
    </row>
    <row r="15" spans="1:9" ht="16.5" customHeight="1" x14ac:dyDescent="0.25">
      <c r="A15" s="55">
        <v>6</v>
      </c>
      <c r="B15" s="95" t="s">
        <v>123</v>
      </c>
      <c r="C15" s="58">
        <v>32965</v>
      </c>
      <c r="D15" s="96" t="s">
        <v>124</v>
      </c>
      <c r="E15" s="7" t="s">
        <v>125</v>
      </c>
      <c r="F15" s="78" t="s">
        <v>37</v>
      </c>
      <c r="G15" s="95" t="s">
        <v>96</v>
      </c>
      <c r="H15" s="110" t="s">
        <v>20</v>
      </c>
      <c r="I15" s="94"/>
    </row>
    <row r="17" spans="2:8" x14ac:dyDescent="0.25">
      <c r="B17" s="81" t="s">
        <v>35</v>
      </c>
    </row>
    <row r="19" spans="2:8" ht="16.5" customHeight="1" x14ac:dyDescent="0.25">
      <c r="D19" s="97"/>
      <c r="E19" s="145" t="s">
        <v>8</v>
      </c>
      <c r="F19" s="145"/>
      <c r="G19" s="145"/>
      <c r="H19" s="145"/>
    </row>
    <row r="20" spans="2:8" x14ac:dyDescent="0.25">
      <c r="B20" s="98" t="s">
        <v>7</v>
      </c>
      <c r="C20" s="103"/>
      <c r="E20" s="143" t="s">
        <v>120</v>
      </c>
      <c r="F20" s="143"/>
      <c r="G20" s="143"/>
      <c r="H20" s="143"/>
    </row>
    <row r="21" spans="2:8" x14ac:dyDescent="0.25">
      <c r="B21" s="139"/>
      <c r="C21" s="139"/>
      <c r="E21" s="140"/>
      <c r="F21" s="140"/>
      <c r="G21" s="140"/>
      <c r="H21" s="140"/>
    </row>
    <row r="27" spans="2:8" x14ac:dyDescent="0.25">
      <c r="B27" s="99" t="s">
        <v>27</v>
      </c>
      <c r="C27" s="100"/>
      <c r="D27" s="100"/>
      <c r="E27" s="101"/>
    </row>
  </sheetData>
  <mergeCells count="10">
    <mergeCell ref="E1:H1"/>
    <mergeCell ref="B21:C21"/>
    <mergeCell ref="E21:H21"/>
    <mergeCell ref="E2:H2"/>
    <mergeCell ref="A6:H6"/>
    <mergeCell ref="A7:H7"/>
    <mergeCell ref="E20:H20"/>
    <mergeCell ref="A1:C1"/>
    <mergeCell ref="A2:C2"/>
    <mergeCell ref="E19:H19"/>
  </mergeCells>
  <pageMargins left="0.2" right="0" top="0.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Phụ lục 1A</vt:lpstr>
      <vt:lpstr>Phụ lục 2A</vt:lpstr>
      <vt:lpstr>Phụ lục 3A</vt:lpstr>
      <vt:lpstr>Phụ lục 4A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2020-10-05T10:09:42Z</dcterms:modified>
</cp:coreProperties>
</file>